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18 27.09.2018\"/>
    </mc:Choice>
  </mc:AlternateContent>
  <bookViews>
    <workbookView xWindow="0" yWindow="0" windowWidth="28800" windowHeight="12330"/>
  </bookViews>
  <sheets>
    <sheet name="Pašv. visp.izgl.kval." sheetId="1" r:id="rId1"/>
  </sheets>
  <definedNames>
    <definedName name="_xlnm.Print_Area" localSheetId="0">'Pašv. visp.izgl.kval.'!$A$1:$G$20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F20" i="1"/>
  <c r="E20" i="1"/>
  <c r="D20" i="1"/>
  <c r="C20" i="1"/>
  <c r="G19" i="1"/>
  <c r="G17" i="1"/>
</calcChain>
</file>

<file path=xl/sharedStrings.xml><?xml version="1.0" encoding="utf-8"?>
<sst xmlns="http://schemas.openxmlformats.org/spreadsheetml/2006/main" count="28" uniqueCount="27">
  <si>
    <t>Pašvaldības finansējums  Madonas novada pašvaldības pamata un vispārējās</t>
  </si>
  <si>
    <t>sociālās apdrošināšanas obligātajām iemaksām 2018.gada septembrim-decembrim</t>
  </si>
  <si>
    <t>N.p.k.</t>
  </si>
  <si>
    <t>Pilsēta, pagastu pārvalde, izglītības iestāde</t>
  </si>
  <si>
    <t>3.kvalitātes pakāpe</t>
  </si>
  <si>
    <t>4.kvalitātes pakāpe</t>
  </si>
  <si>
    <t>3. kvalitātes pakāpe (likmes)</t>
  </si>
  <si>
    <t>Darba samaksa EUR  (45,-)</t>
  </si>
  <si>
    <t xml:space="preserve">Darba devēja VSAOI  EUR </t>
  </si>
  <si>
    <t>Kopā      4.mēnešiem      2018.g                 EUR</t>
  </si>
  <si>
    <t>Tarifikācijai mēnesī EUR</t>
  </si>
  <si>
    <t>4. kvalitātes pakāpe (likmes)</t>
  </si>
  <si>
    <t>Darba samaksa EUR  (114,-)</t>
  </si>
  <si>
    <t xml:space="preserve">Sociālā apdrošināšana  EUR </t>
  </si>
  <si>
    <t>Kopā       4.mēnešiem      2016.g                 EUR</t>
  </si>
  <si>
    <t>Lazdonas pagasta pārvalde</t>
  </si>
  <si>
    <t>1.</t>
  </si>
  <si>
    <t>Lazdonas pamatskola</t>
  </si>
  <si>
    <t>Mētrienas pagasta pārvalde</t>
  </si>
  <si>
    <t>2.</t>
  </si>
  <si>
    <t>Mētrienas pamatskola</t>
  </si>
  <si>
    <t>Kopā</t>
  </si>
  <si>
    <t>Pielikums Nr.2</t>
  </si>
  <si>
    <t>Madonas novada pašvaldības domes</t>
  </si>
  <si>
    <t>27.09.2018. lēmumam Nr.412</t>
  </si>
  <si>
    <t>(protokols Nr.18, 36.p.)</t>
  </si>
  <si>
    <r>
      <t xml:space="preserve">vidējās izglītības iestāžu   pedagogu </t>
    </r>
    <r>
      <rPr>
        <b/>
        <sz val="12"/>
        <color indexed="8"/>
        <rFont val="Calibri"/>
        <family val="2"/>
        <charset val="186"/>
      </rPr>
      <t>piemaksai par kvalitāti</t>
    </r>
    <r>
      <rPr>
        <sz val="12"/>
        <color indexed="8"/>
        <rFont val="Calibri"/>
        <family val="2"/>
        <charset val="186"/>
      </rPr>
      <t xml:space="preserve">   un valsts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</si>
</sst>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2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Font="1"/>
    <xf numFmtId="1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1" fontId="4" fillId="0" borderId="4" xfId="0" applyNumberFormat="1" applyFont="1" applyBorder="1"/>
    <xf numFmtId="0" fontId="4" fillId="0" borderId="5" xfId="0" applyFont="1" applyBorder="1"/>
    <xf numFmtId="0" fontId="4" fillId="0" borderId="8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1" fontId="4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1" fontId="6" fillId="0" borderId="8" xfId="0" applyNumberFormat="1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0" borderId="0" xfId="0" applyFont="1"/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8" xfId="0" applyNumberFormat="1" applyFont="1" applyBorder="1"/>
    <xf numFmtId="0" fontId="2" fillId="0" borderId="8" xfId="0" applyFont="1" applyBorder="1"/>
    <xf numFmtId="164" fontId="4" fillId="0" borderId="8" xfId="0" applyNumberFormat="1" applyFont="1" applyBorder="1"/>
    <xf numFmtId="1" fontId="4" fillId="0" borderId="8" xfId="0" applyNumberFormat="1" applyFont="1" applyBorder="1"/>
    <xf numFmtId="1" fontId="7" fillId="0" borderId="8" xfId="0" applyNumberFormat="1" applyFont="1" applyBorder="1"/>
    <xf numFmtId="1" fontId="4" fillId="2" borderId="8" xfId="0" applyNumberFormat="1" applyFont="1" applyFill="1" applyBorder="1"/>
    <xf numFmtId="165" fontId="4" fillId="0" borderId="8" xfId="0" applyNumberFormat="1" applyFont="1" applyBorder="1"/>
    <xf numFmtId="0" fontId="0" fillId="0" borderId="8" xfId="0" applyFont="1" applyBorder="1"/>
    <xf numFmtId="2" fontId="4" fillId="0" borderId="8" xfId="0" applyNumberFormat="1" applyFont="1" applyBorder="1"/>
    <xf numFmtId="0" fontId="4" fillId="0" borderId="8" xfId="0" applyFont="1" applyBorder="1"/>
    <xf numFmtId="0" fontId="8" fillId="3" borderId="8" xfId="0" applyFont="1" applyFill="1" applyBorder="1"/>
    <xf numFmtId="0" fontId="2" fillId="3" borderId="8" xfId="0" applyFont="1" applyFill="1" applyBorder="1"/>
    <xf numFmtId="2" fontId="7" fillId="4" borderId="8" xfId="0" applyNumberFormat="1" applyFont="1" applyFill="1" applyBorder="1"/>
    <xf numFmtId="1" fontId="7" fillId="4" borderId="8" xfId="0" applyNumberFormat="1" applyFont="1" applyFill="1" applyBorder="1"/>
    <xf numFmtId="165" fontId="7" fillId="4" borderId="8" xfId="0" applyNumberFormat="1" applyFont="1" applyFill="1" applyBorder="1"/>
    <xf numFmtId="1" fontId="9" fillId="0" borderId="0" xfId="0" applyNumberFormat="1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11" fillId="0" borderId="0" xfId="0" applyFont="1"/>
    <xf numFmtId="1" fontId="11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/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W11" sqref="W11"/>
    </sheetView>
  </sheetViews>
  <sheetFormatPr defaultRowHeight="15" x14ac:dyDescent="0.25"/>
  <cols>
    <col min="1" max="1" width="3.7109375" customWidth="1"/>
    <col min="2" max="2" width="27.7109375" customWidth="1"/>
    <col min="3" max="3" width="10.42578125" customWidth="1"/>
    <col min="4" max="4" width="10.5703125" customWidth="1"/>
    <col min="5" max="5" width="9.140625" style="3" customWidth="1"/>
    <col min="6" max="6" width="10.42578125" customWidth="1"/>
    <col min="7" max="7" width="9.140625" customWidth="1"/>
    <col min="8" max="12" width="0" hidden="1" customWidth="1"/>
  </cols>
  <sheetData>
    <row r="1" spans="1:15" x14ac:dyDescent="0.25">
      <c r="E1" s="49" t="s">
        <v>22</v>
      </c>
      <c r="F1" s="49"/>
      <c r="G1" s="49"/>
    </row>
    <row r="2" spans="1:15" x14ac:dyDescent="0.25">
      <c r="D2" s="49" t="s">
        <v>23</v>
      </c>
      <c r="E2" s="49"/>
      <c r="F2" s="49"/>
      <c r="G2" s="49"/>
    </row>
    <row r="3" spans="1:15" x14ac:dyDescent="0.25">
      <c r="D3" s="49" t="s">
        <v>24</v>
      </c>
      <c r="E3" s="49"/>
      <c r="F3" s="49"/>
      <c r="G3" s="49"/>
    </row>
    <row r="4" spans="1:15" x14ac:dyDescent="0.25">
      <c r="E4" s="49" t="s">
        <v>25</v>
      </c>
      <c r="F4" s="49"/>
      <c r="G4" s="49"/>
    </row>
    <row r="5" spans="1:15" x14ac:dyDescent="0.25">
      <c r="E5" s="42"/>
      <c r="F5" s="42"/>
      <c r="G5" s="42"/>
    </row>
    <row r="6" spans="1:15" x14ac:dyDescent="0.25">
      <c r="E6" s="42"/>
      <c r="F6" s="42"/>
      <c r="G6" s="42"/>
    </row>
    <row r="8" spans="1:15" ht="15.75" x14ac:dyDescent="0.25">
      <c r="A8" s="1"/>
      <c r="B8" s="43" t="s">
        <v>0</v>
      </c>
      <c r="C8" s="43"/>
      <c r="D8" s="43"/>
      <c r="E8" s="44"/>
      <c r="F8" s="43"/>
      <c r="G8" s="43"/>
    </row>
    <row r="9" spans="1:15" ht="15.75" x14ac:dyDescent="0.25">
      <c r="A9" s="1"/>
      <c r="B9" s="43" t="s">
        <v>26</v>
      </c>
      <c r="C9" s="43"/>
      <c r="D9" s="43"/>
      <c r="E9" s="44"/>
      <c r="F9" s="43"/>
      <c r="G9" s="43"/>
    </row>
    <row r="10" spans="1:15" ht="15.75" x14ac:dyDescent="0.25">
      <c r="A10" s="1"/>
      <c r="B10" s="43" t="s">
        <v>1</v>
      </c>
      <c r="C10" s="43"/>
      <c r="D10" s="43"/>
      <c r="E10" s="44"/>
      <c r="F10" s="43"/>
      <c r="G10" s="43"/>
    </row>
    <row r="11" spans="1:15" x14ac:dyDescent="0.25">
      <c r="A11" s="1"/>
      <c r="B11" s="2"/>
    </row>
    <row r="12" spans="1:15" ht="38.25" customHeight="1" x14ac:dyDescent="0.25">
      <c r="A12" s="45" t="s">
        <v>2</v>
      </c>
      <c r="B12" s="47" t="s">
        <v>3</v>
      </c>
      <c r="C12" s="4" t="s">
        <v>4</v>
      </c>
      <c r="D12" s="5"/>
      <c r="E12" s="6"/>
      <c r="F12" s="5"/>
      <c r="G12" s="7"/>
      <c r="H12" s="4" t="s">
        <v>5</v>
      </c>
      <c r="I12" s="5"/>
      <c r="J12" s="6"/>
      <c r="K12" s="5"/>
      <c r="L12" s="7"/>
    </row>
    <row r="13" spans="1:15" ht="76.5" customHeight="1" x14ac:dyDescent="0.25">
      <c r="A13" s="46"/>
      <c r="B13" s="48"/>
      <c r="C13" s="8" t="s">
        <v>6</v>
      </c>
      <c r="D13" s="9" t="s">
        <v>7</v>
      </c>
      <c r="E13" s="9" t="s">
        <v>8</v>
      </c>
      <c r="F13" s="10" t="s">
        <v>9</v>
      </c>
      <c r="G13" s="11" t="s">
        <v>10</v>
      </c>
      <c r="H13" s="8" t="s">
        <v>11</v>
      </c>
      <c r="I13" s="9" t="s">
        <v>12</v>
      </c>
      <c r="J13" s="12" t="s">
        <v>13</v>
      </c>
      <c r="K13" s="10" t="s">
        <v>14</v>
      </c>
      <c r="L13" s="11" t="s">
        <v>10</v>
      </c>
    </row>
    <row r="14" spans="1:15" s="17" customFormat="1" ht="12.75" customHeight="1" x14ac:dyDescent="0.2">
      <c r="A14" s="13">
        <v>1</v>
      </c>
      <c r="B14" s="14">
        <v>2</v>
      </c>
      <c r="C14" s="14">
        <v>3</v>
      </c>
      <c r="D14" s="14">
        <v>4</v>
      </c>
      <c r="E14" s="15">
        <v>5</v>
      </c>
      <c r="F14" s="14">
        <v>6</v>
      </c>
      <c r="G14" s="16">
        <v>7</v>
      </c>
      <c r="H14" s="14">
        <v>8</v>
      </c>
      <c r="I14" s="14">
        <v>9</v>
      </c>
      <c r="J14" s="15">
        <v>10</v>
      </c>
      <c r="K14" s="14">
        <v>11</v>
      </c>
      <c r="L14" s="16">
        <v>12</v>
      </c>
    </row>
    <row r="15" spans="1:15" s="23" customFormat="1" x14ac:dyDescent="0.25">
      <c r="A15" s="18"/>
      <c r="B15" s="19"/>
      <c r="C15" s="20"/>
      <c r="D15" s="20"/>
      <c r="E15" s="21"/>
      <c r="F15" s="20"/>
      <c r="G15" s="22"/>
      <c r="H15" s="20"/>
      <c r="I15" s="20"/>
      <c r="J15" s="21"/>
      <c r="K15" s="20"/>
      <c r="L15" s="22"/>
    </row>
    <row r="16" spans="1:15" x14ac:dyDescent="0.25">
      <c r="A16" s="24"/>
      <c r="B16" s="25" t="s">
        <v>15</v>
      </c>
      <c r="C16" s="26"/>
      <c r="D16" s="27"/>
      <c r="E16" s="27"/>
      <c r="F16" s="28"/>
      <c r="G16" s="29"/>
      <c r="H16" s="30"/>
      <c r="I16" s="27"/>
      <c r="J16" s="27"/>
      <c r="K16" s="28"/>
      <c r="L16" s="29"/>
      <c r="O16" s="3"/>
    </row>
    <row r="17" spans="1:15" x14ac:dyDescent="0.25">
      <c r="A17" s="24" t="s">
        <v>16</v>
      </c>
      <c r="B17" s="31" t="s">
        <v>17</v>
      </c>
      <c r="C17" s="32">
        <v>0.3</v>
      </c>
      <c r="D17" s="27">
        <v>17</v>
      </c>
      <c r="E17" s="27">
        <v>4</v>
      </c>
      <c r="F17" s="28">
        <v>21</v>
      </c>
      <c r="G17" s="29">
        <f>F17/4/1.2409</f>
        <v>4.2308002256426791</v>
      </c>
      <c r="H17" s="30"/>
      <c r="I17" s="27"/>
      <c r="J17" s="27"/>
      <c r="K17" s="28"/>
      <c r="L17" s="29"/>
      <c r="O17" s="3"/>
    </row>
    <row r="18" spans="1:15" x14ac:dyDescent="0.25">
      <c r="A18" s="24"/>
      <c r="B18" s="25" t="s">
        <v>18</v>
      </c>
      <c r="C18" s="26"/>
      <c r="D18" s="27"/>
      <c r="E18" s="27"/>
      <c r="F18" s="28"/>
      <c r="G18" s="29"/>
      <c r="H18" s="30"/>
      <c r="I18" s="27"/>
      <c r="J18" s="27"/>
      <c r="K18" s="28"/>
      <c r="L18" s="29"/>
      <c r="O18" s="3"/>
    </row>
    <row r="19" spans="1:15" x14ac:dyDescent="0.25">
      <c r="A19" s="24" t="s">
        <v>19</v>
      </c>
      <c r="B19" s="33" t="s">
        <v>20</v>
      </c>
      <c r="C19" s="26">
        <v>6.7000000000000004E-2</v>
      </c>
      <c r="D19" s="27">
        <v>4</v>
      </c>
      <c r="E19" s="27">
        <v>1</v>
      </c>
      <c r="F19" s="28">
        <v>5</v>
      </c>
      <c r="G19" s="29">
        <f>F19/4/1.2409</f>
        <v>1.0073333870577807</v>
      </c>
      <c r="H19" s="30"/>
      <c r="I19" s="27"/>
      <c r="J19" s="27"/>
      <c r="K19" s="28"/>
      <c r="L19" s="29"/>
      <c r="O19" s="3"/>
    </row>
    <row r="20" spans="1:15" s="40" customFormat="1" x14ac:dyDescent="0.25">
      <c r="A20" s="34"/>
      <c r="B20" s="35" t="s">
        <v>21</v>
      </c>
      <c r="C20" s="36">
        <f>SUM(C16:C19)</f>
        <v>0.36699999999999999</v>
      </c>
      <c r="D20" s="37">
        <f>SUM(D16:D19)</f>
        <v>21</v>
      </c>
      <c r="E20" s="37">
        <f>SUM(E16:E19)</f>
        <v>5</v>
      </c>
      <c r="F20" s="37">
        <f>SUM(F16:F19)</f>
        <v>26</v>
      </c>
      <c r="G20" s="37"/>
      <c r="H20" s="38">
        <f>SUM(H16:H19)</f>
        <v>0</v>
      </c>
      <c r="I20" s="37">
        <f>SUM(I16:I19)</f>
        <v>0</v>
      </c>
      <c r="J20" s="37">
        <f>SUM(J16:J19)</f>
        <v>0</v>
      </c>
      <c r="K20" s="37">
        <f>SUM(K16:K19)</f>
        <v>0</v>
      </c>
      <c r="L20" s="37">
        <f>SUM(L16:L19)</f>
        <v>0</v>
      </c>
      <c r="M20" s="39"/>
      <c r="N20"/>
      <c r="O20" s="3"/>
    </row>
    <row r="21" spans="1:15" x14ac:dyDescent="0.25">
      <c r="A21" s="41"/>
      <c r="B21" s="41"/>
      <c r="J21" s="3"/>
    </row>
  </sheetData>
  <mergeCells count="6">
    <mergeCell ref="A12:A13"/>
    <mergeCell ref="B12:B13"/>
    <mergeCell ref="E1:G1"/>
    <mergeCell ref="D2:G2"/>
    <mergeCell ref="D3:G3"/>
    <mergeCell ref="E4:G4"/>
  </mergeCells>
  <pageMargins left="1.1811023622047243" right="0.78740157480314965" top="0.78740157480314965" bottom="0.78740157480314965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Pašv. visp.izgl.kval.</vt:lpstr>
      <vt:lpstr>'Pašv. visp.izgl.kval.'!Drukas_apgabals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DaceC</dc:creator>
  <cp:lastModifiedBy>DaceC</cp:lastModifiedBy>
  <cp:lastPrinted>2018-10-12T13:48:57Z</cp:lastPrinted>
  <dcterms:created xsi:type="dcterms:W3CDTF">2018-10-12T13:38:57Z</dcterms:created>
  <dcterms:modified xsi:type="dcterms:W3CDTF">2018-10-12T13:49:27Z</dcterms:modified>
</cp:coreProperties>
</file>